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EVOL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G24" i="1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H14"/>
  <c r="H13"/>
  <c r="H12"/>
  <c r="H11"/>
  <c r="H10"/>
  <c r="H24" l="1"/>
  <c r="H16"/>
  <c r="H18"/>
  <c r="H22"/>
  <c r="H21"/>
  <c r="H17"/>
  <c r="H19"/>
  <c r="H23"/>
</calcChain>
</file>

<file path=xl/sharedStrings.xml><?xml version="1.0" encoding="utf-8"?>
<sst xmlns="http://schemas.openxmlformats.org/spreadsheetml/2006/main" count="28" uniqueCount="23">
  <si>
    <t>SISTEMA EDUCATIVO ESTATAL</t>
  </si>
  <si>
    <t>Dirección de Planeación, Programación y Presupuesto</t>
  </si>
  <si>
    <t>Departamento de Información y Estadística Educativa</t>
  </si>
  <si>
    <t>Evolución de la Matrícula en Educación Secundaria</t>
  </si>
  <si>
    <t>Ciclo Escolar</t>
  </si>
  <si>
    <t>Ensenada</t>
  </si>
  <si>
    <t>Mexicali</t>
  </si>
  <si>
    <t>Tecate</t>
  </si>
  <si>
    <t>Tijuana</t>
  </si>
  <si>
    <t>Playas de Rosarito</t>
  </si>
  <si>
    <t>Baja California</t>
  </si>
  <si>
    <t>Matrícula</t>
  </si>
  <si>
    <t>2011-2012</t>
  </si>
  <si>
    <t>2012-2013</t>
  </si>
  <si>
    <t>2013-2014</t>
  </si>
  <si>
    <t>2014-2015</t>
  </si>
  <si>
    <t>2015-2016</t>
  </si>
  <si>
    <t>Incremento</t>
  </si>
  <si>
    <t>2011-2012 / 2012-2013</t>
  </si>
  <si>
    <t>2012-2013 / 2013-2014</t>
  </si>
  <si>
    <t>2013-2014 / 2014-2015</t>
  </si>
  <si>
    <t>2014-2015 / 2015-2016</t>
  </si>
  <si>
    <t>Porcentaje de Incremento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</si>
</sst>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10"/>
      <name val="Courier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8" fillId="0" borderId="0"/>
    <xf numFmtId="164" fontId="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16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3" fontId="7" fillId="17" borderId="0" xfId="0" applyNumberFormat="1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showGridLines="0" tabSelected="1" workbookViewId="0">
      <selection activeCell="B27" sqref="B27"/>
    </sheetView>
  </sheetViews>
  <sheetFormatPr baseColWidth="10" defaultColWidth="11.42578125" defaultRowHeight="12.75"/>
  <cols>
    <col min="1" max="1" width="2.85546875" style="1" customWidth="1"/>
    <col min="2" max="2" width="20" style="1" customWidth="1"/>
    <col min="3" max="3" width="8.5703125" style="1" bestFit="1" customWidth="1"/>
    <col min="4" max="4" width="8" style="1" customWidth="1"/>
    <col min="5" max="5" width="7.140625" style="1" bestFit="1" customWidth="1"/>
    <col min="6" max="6" width="7.85546875" style="1" bestFit="1" customWidth="1"/>
    <col min="7" max="7" width="9.42578125" style="1" customWidth="1"/>
    <col min="8" max="8" width="12.7109375" style="1" customWidth="1"/>
    <col min="9" max="16384" width="11.42578125" style="1"/>
  </cols>
  <sheetData>
    <row r="1" spans="2:8">
      <c r="B1" s="18" t="s">
        <v>0</v>
      </c>
      <c r="C1" s="18"/>
      <c r="D1" s="18"/>
      <c r="E1" s="18"/>
      <c r="F1" s="18"/>
      <c r="G1" s="18"/>
      <c r="H1" s="18"/>
    </row>
    <row r="2" spans="2:8">
      <c r="B2" s="18" t="s">
        <v>1</v>
      </c>
      <c r="C2" s="18"/>
      <c r="D2" s="18"/>
      <c r="E2" s="18"/>
      <c r="F2" s="18"/>
      <c r="G2" s="18"/>
      <c r="H2" s="18"/>
    </row>
    <row r="3" spans="2:8">
      <c r="B3" s="18" t="s">
        <v>2</v>
      </c>
      <c r="C3" s="18"/>
      <c r="D3" s="18"/>
      <c r="E3" s="18"/>
      <c r="F3" s="18"/>
      <c r="G3" s="18"/>
      <c r="H3" s="18"/>
    </row>
    <row r="5" spans="2:8">
      <c r="B5" s="18" t="s">
        <v>3</v>
      </c>
      <c r="C5" s="18"/>
      <c r="D5" s="18"/>
      <c r="E5" s="18"/>
      <c r="F5" s="18"/>
      <c r="G5" s="18"/>
      <c r="H5" s="18"/>
    </row>
    <row r="6" spans="2:8" ht="13.5" thickBot="1">
      <c r="B6" s="2"/>
      <c r="C6" s="2"/>
      <c r="D6" s="2"/>
      <c r="E6" s="2"/>
      <c r="F6" s="2"/>
      <c r="G6" s="2"/>
      <c r="H6" s="2"/>
    </row>
    <row r="7" spans="2:8" ht="16.5" customHeight="1" thickTop="1" thickBot="1">
      <c r="B7" s="19" t="s">
        <v>3</v>
      </c>
      <c r="C7" s="19"/>
      <c r="D7" s="19"/>
      <c r="E7" s="19"/>
      <c r="F7" s="19"/>
      <c r="G7" s="19"/>
      <c r="H7" s="19"/>
    </row>
    <row r="8" spans="2:8" ht="21.75" thickTop="1"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4" t="s">
        <v>9</v>
      </c>
      <c r="H8" s="3" t="s">
        <v>10</v>
      </c>
    </row>
    <row r="9" spans="2:8" ht="15.75" customHeight="1">
      <c r="B9" s="17" t="s">
        <v>11</v>
      </c>
      <c r="C9" s="17"/>
      <c r="D9" s="17"/>
      <c r="E9" s="17"/>
      <c r="F9" s="17"/>
      <c r="G9" s="17"/>
      <c r="H9" s="17"/>
    </row>
    <row r="10" spans="2:8" s="5" customFormat="1" ht="15.75" hidden="1" customHeight="1">
      <c r="B10" s="9" t="s">
        <v>12</v>
      </c>
      <c r="C10" s="10">
        <v>26602</v>
      </c>
      <c r="D10" s="10">
        <v>50659</v>
      </c>
      <c r="E10" s="10">
        <v>5958</v>
      </c>
      <c r="F10" s="10">
        <v>86214</v>
      </c>
      <c r="G10" s="10">
        <v>6112</v>
      </c>
      <c r="H10" s="11">
        <f t="shared" ref="H10:H12" si="0">SUM(C10:G10)</f>
        <v>175545</v>
      </c>
    </row>
    <row r="11" spans="2:8" s="5" customFormat="1" ht="15.75" customHeight="1">
      <c r="B11" s="6" t="s">
        <v>13</v>
      </c>
      <c r="C11" s="7">
        <v>27574</v>
      </c>
      <c r="D11" s="7">
        <v>51699</v>
      </c>
      <c r="E11" s="7">
        <v>5960</v>
      </c>
      <c r="F11" s="7">
        <v>89897</v>
      </c>
      <c r="G11" s="7">
        <v>6265</v>
      </c>
      <c r="H11" s="8">
        <f t="shared" si="0"/>
        <v>181395</v>
      </c>
    </row>
    <row r="12" spans="2:8" s="5" customFormat="1" ht="15.75" customHeight="1">
      <c r="B12" s="9" t="s">
        <v>14</v>
      </c>
      <c r="C12" s="10">
        <v>29734</v>
      </c>
      <c r="D12" s="10">
        <v>56116</v>
      </c>
      <c r="E12" s="10">
        <v>6482</v>
      </c>
      <c r="F12" s="10">
        <v>97240</v>
      </c>
      <c r="G12" s="10">
        <v>6560</v>
      </c>
      <c r="H12" s="11">
        <f t="shared" si="0"/>
        <v>196132</v>
      </c>
    </row>
    <row r="13" spans="2:8" s="5" customFormat="1" ht="15.75" customHeight="1">
      <c r="B13" s="6" t="s">
        <v>15</v>
      </c>
      <c r="C13" s="7">
        <v>30533</v>
      </c>
      <c r="D13" s="7">
        <v>56341</v>
      </c>
      <c r="E13" s="7">
        <v>6506</v>
      </c>
      <c r="F13" s="7">
        <v>99186</v>
      </c>
      <c r="G13" s="7">
        <v>6741</v>
      </c>
      <c r="H13" s="8">
        <f>SUM(C13:G13)</f>
        <v>199307</v>
      </c>
    </row>
    <row r="14" spans="2:8" s="5" customFormat="1" ht="15.75" customHeight="1">
      <c r="B14" s="9" t="s">
        <v>16</v>
      </c>
      <c r="C14" s="10">
        <v>30140</v>
      </c>
      <c r="D14" s="10">
        <v>55564</v>
      </c>
      <c r="E14" s="10">
        <v>6269</v>
      </c>
      <c r="F14" s="10">
        <v>97784</v>
      </c>
      <c r="G14" s="10">
        <v>6947</v>
      </c>
      <c r="H14" s="11">
        <f t="shared" ref="H14" si="1">SUM(C14:G14)</f>
        <v>196704</v>
      </c>
    </row>
    <row r="15" spans="2:8" s="5" customFormat="1" ht="20.25" customHeight="1">
      <c r="B15" s="17" t="s">
        <v>17</v>
      </c>
      <c r="C15" s="17"/>
      <c r="D15" s="17"/>
      <c r="E15" s="17"/>
      <c r="F15" s="17"/>
      <c r="G15" s="17"/>
      <c r="H15" s="17"/>
    </row>
    <row r="16" spans="2:8" s="5" customFormat="1" ht="15.75" customHeight="1">
      <c r="B16" s="12" t="s">
        <v>18</v>
      </c>
      <c r="C16" s="7">
        <f t="shared" ref="C16:H19" si="2">C11-C10</f>
        <v>972</v>
      </c>
      <c r="D16" s="7">
        <f t="shared" si="2"/>
        <v>1040</v>
      </c>
      <c r="E16" s="7">
        <f t="shared" si="2"/>
        <v>2</v>
      </c>
      <c r="F16" s="7">
        <f t="shared" si="2"/>
        <v>3683</v>
      </c>
      <c r="G16" s="7">
        <f t="shared" si="2"/>
        <v>153</v>
      </c>
      <c r="H16" s="7">
        <f t="shared" si="2"/>
        <v>5850</v>
      </c>
    </row>
    <row r="17" spans="2:11" s="5" customFormat="1" ht="15.75" customHeight="1">
      <c r="B17" s="9" t="s">
        <v>19</v>
      </c>
      <c r="C17" s="10">
        <f t="shared" si="2"/>
        <v>2160</v>
      </c>
      <c r="D17" s="10">
        <f t="shared" si="2"/>
        <v>4417</v>
      </c>
      <c r="E17" s="10">
        <f t="shared" si="2"/>
        <v>522</v>
      </c>
      <c r="F17" s="10">
        <f t="shared" si="2"/>
        <v>7343</v>
      </c>
      <c r="G17" s="10">
        <f t="shared" si="2"/>
        <v>295</v>
      </c>
      <c r="H17" s="10">
        <f t="shared" si="2"/>
        <v>14737</v>
      </c>
      <c r="J17" s="13"/>
      <c r="K17" s="13"/>
    </row>
    <row r="18" spans="2:11" s="5" customFormat="1" ht="15.75" customHeight="1">
      <c r="B18" s="12" t="s">
        <v>20</v>
      </c>
      <c r="C18" s="7">
        <f t="shared" si="2"/>
        <v>799</v>
      </c>
      <c r="D18" s="7">
        <f t="shared" si="2"/>
        <v>225</v>
      </c>
      <c r="E18" s="7">
        <f t="shared" si="2"/>
        <v>24</v>
      </c>
      <c r="F18" s="7">
        <f t="shared" si="2"/>
        <v>1946</v>
      </c>
      <c r="G18" s="7">
        <f t="shared" si="2"/>
        <v>181</v>
      </c>
      <c r="H18" s="7">
        <f t="shared" si="2"/>
        <v>3175</v>
      </c>
      <c r="J18" s="13"/>
      <c r="K18" s="13"/>
    </row>
    <row r="19" spans="2:11" s="5" customFormat="1" ht="15.75" customHeight="1">
      <c r="B19" s="9" t="s">
        <v>21</v>
      </c>
      <c r="C19" s="10">
        <f t="shared" si="2"/>
        <v>-393</v>
      </c>
      <c r="D19" s="10">
        <f t="shared" si="2"/>
        <v>-777</v>
      </c>
      <c r="E19" s="10">
        <f t="shared" si="2"/>
        <v>-237</v>
      </c>
      <c r="F19" s="10">
        <f t="shared" si="2"/>
        <v>-1402</v>
      </c>
      <c r="G19" s="10">
        <f t="shared" si="2"/>
        <v>206</v>
      </c>
      <c r="H19" s="10">
        <f t="shared" si="2"/>
        <v>-2603</v>
      </c>
    </row>
    <row r="20" spans="2:11" s="5" customFormat="1" ht="20.25" customHeight="1">
      <c r="B20" s="17" t="s">
        <v>22</v>
      </c>
      <c r="C20" s="17"/>
      <c r="D20" s="17"/>
      <c r="E20" s="17"/>
      <c r="F20" s="17"/>
      <c r="G20" s="17"/>
      <c r="H20" s="17"/>
    </row>
    <row r="21" spans="2:11" s="5" customFormat="1" ht="15.75" customHeight="1">
      <c r="B21" s="12" t="s">
        <v>18</v>
      </c>
      <c r="C21" s="14">
        <f t="shared" ref="C21:H24" si="3">(C11/C10-1)*100</f>
        <v>3.6538606119840722</v>
      </c>
      <c r="D21" s="14">
        <f t="shared" si="3"/>
        <v>2.0529422215203708</v>
      </c>
      <c r="E21" s="14">
        <f t="shared" si="3"/>
        <v>3.3568311513931803E-2</v>
      </c>
      <c r="F21" s="14">
        <f t="shared" si="3"/>
        <v>4.271927993133362</v>
      </c>
      <c r="G21" s="14">
        <f t="shared" si="3"/>
        <v>2.5032722513089078</v>
      </c>
      <c r="H21" s="14">
        <f t="shared" si="3"/>
        <v>3.3324788515765258</v>
      </c>
    </row>
    <row r="22" spans="2:11" s="5" customFormat="1" ht="15.75" customHeight="1">
      <c r="B22" s="9" t="s">
        <v>19</v>
      </c>
      <c r="C22" s="15">
        <f t="shared" si="3"/>
        <v>7.8334663088416523</v>
      </c>
      <c r="D22" s="15">
        <f t="shared" si="3"/>
        <v>8.543685564517677</v>
      </c>
      <c r="E22" s="15">
        <f t="shared" si="3"/>
        <v>8.7583892617449699</v>
      </c>
      <c r="F22" s="15">
        <f t="shared" si="3"/>
        <v>8.1682369823242063</v>
      </c>
      <c r="G22" s="15">
        <f t="shared" si="3"/>
        <v>4.7086991221069407</v>
      </c>
      <c r="H22" s="15">
        <f t="shared" si="3"/>
        <v>8.1242592133190072</v>
      </c>
    </row>
    <row r="23" spans="2:11" ht="15.75" customHeight="1">
      <c r="B23" s="12" t="s">
        <v>20</v>
      </c>
      <c r="C23" s="14">
        <f t="shared" si="3"/>
        <v>2.6871594807291288</v>
      </c>
      <c r="D23" s="14">
        <f t="shared" si="3"/>
        <v>0.40095516430251887</v>
      </c>
      <c r="E23" s="14">
        <f t="shared" si="3"/>
        <v>0.37025609379821578</v>
      </c>
      <c r="F23" s="14">
        <f t="shared" si="3"/>
        <v>2.0012340600575884</v>
      </c>
      <c r="G23" s="14">
        <f t="shared" si="3"/>
        <v>2.7591463414634143</v>
      </c>
      <c r="H23" s="14">
        <f t="shared" si="3"/>
        <v>1.6188077417249591</v>
      </c>
    </row>
    <row r="24" spans="2:11" ht="15.75" customHeight="1">
      <c r="B24" s="9" t="s">
        <v>21</v>
      </c>
      <c r="C24" s="15">
        <f t="shared" si="3"/>
        <v>-1.2871319555890381</v>
      </c>
      <c r="D24" s="15">
        <f t="shared" si="3"/>
        <v>-1.3791022523561902</v>
      </c>
      <c r="E24" s="15">
        <f t="shared" si="3"/>
        <v>-3.6427912695972897</v>
      </c>
      <c r="F24" s="15">
        <f t="shared" si="3"/>
        <v>-1.4135059383380666</v>
      </c>
      <c r="G24" s="15">
        <f t="shared" si="3"/>
        <v>3.0559264204123915</v>
      </c>
      <c r="H24" s="15">
        <f t="shared" si="3"/>
        <v>-1.3060253779345388</v>
      </c>
    </row>
    <row r="25" spans="2:11" ht="6" customHeight="1" thickBot="1">
      <c r="B25" s="16"/>
      <c r="C25" s="16"/>
      <c r="D25" s="16"/>
      <c r="E25" s="16"/>
      <c r="F25" s="16"/>
      <c r="G25" s="16"/>
      <c r="H25" s="16"/>
    </row>
    <row r="26" spans="2:11" ht="13.5" thickTop="1"/>
  </sheetData>
  <mergeCells count="8">
    <mergeCell ref="B15:H15"/>
    <mergeCell ref="B20:H20"/>
    <mergeCell ref="B1:H1"/>
    <mergeCell ref="B2:H2"/>
    <mergeCell ref="B3:H3"/>
    <mergeCell ref="B5:H5"/>
    <mergeCell ref="B7:H7"/>
    <mergeCell ref="B9:H9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EVOL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2016-03-07T22:02:37Z</dcterms:created>
  <dcterms:modified xsi:type="dcterms:W3CDTF">2016-03-09T16:33:47Z</dcterms:modified>
</cp:coreProperties>
</file>